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aw-my.sharepoint.com/personal/christina_carey_dbca_wa_gov_au/Documents/SCWB/Healthy Catchments/251113 - Community Rivercare Webpage attachments/"/>
    </mc:Choice>
  </mc:AlternateContent>
  <xr:revisionPtr revIDLastSave="0" documentId="8_{D0C0F62A-3815-4E08-B026-565F124F7B0E}" xr6:coauthVersionLast="47" xr6:coauthVersionMax="47" xr10:uidLastSave="{00000000-0000-0000-0000-000000000000}"/>
  <bookViews>
    <workbookView xWindow="-28920" yWindow="-7890" windowWidth="29040" windowHeight="15720" tabRatio="934" xr2:uid="{00000000-000D-0000-FFFF-FFFF00000000}"/>
  </bookViews>
  <sheets>
    <sheet name="Budget Notes" sheetId="13" r:id="rId1"/>
    <sheet name="Project Budget 2026-27" sheetId="18" r:id="rId2"/>
    <sheet name="Project Budget 2027-28" sheetId="17" r:id="rId3"/>
    <sheet name="Budget Example" sheetId="2" r:id="rId4"/>
  </sheets>
  <calcPr calcId="191028"/>
  <customWorkbookViews>
    <customWorkbookView name="melinda.mcandrew - Personal View" guid="{C2FA75F9-5C1E-4DE0-A8C3-227DF749DBDC}" mergeInterval="0" personalView="1" maximized="1" xWindow="1" yWindow="1" windowWidth="1276" windowHeight="570" tabRatio="934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8" l="1"/>
  <c r="G35" i="18"/>
  <c r="H35" i="18" s="1"/>
  <c r="I35" i="18" s="1"/>
  <c r="H34" i="18"/>
  <c r="I34" i="18" s="1"/>
  <c r="G34" i="18"/>
  <c r="G33" i="18"/>
  <c r="G32" i="18"/>
  <c r="G31" i="18"/>
  <c r="H31" i="18" s="1"/>
  <c r="I31" i="18" s="1"/>
  <c r="H30" i="18"/>
  <c r="I30" i="18" s="1"/>
  <c r="G30" i="18"/>
  <c r="G29" i="18"/>
  <c r="G37" i="18" s="1"/>
  <c r="G26" i="18"/>
  <c r="H26" i="18" s="1"/>
  <c r="I26" i="18" s="1"/>
  <c r="H25" i="18"/>
  <c r="I25" i="18" s="1"/>
  <c r="G25" i="18"/>
  <c r="G24" i="18"/>
  <c r="H24" i="18" s="1"/>
  <c r="G23" i="18"/>
  <c r="G22" i="18"/>
  <c r="H22" i="18" s="1"/>
  <c r="I22" i="18" s="1"/>
  <c r="H21" i="18"/>
  <c r="I21" i="18" s="1"/>
  <c r="G21" i="18"/>
  <c r="G20" i="18"/>
  <c r="H20" i="18" s="1"/>
  <c r="G19" i="18"/>
  <c r="G18" i="18"/>
  <c r="H18" i="18" s="1"/>
  <c r="I18" i="18" s="1"/>
  <c r="H17" i="18"/>
  <c r="I17" i="18" s="1"/>
  <c r="G17" i="18"/>
  <c r="G16" i="18"/>
  <c r="G15" i="18"/>
  <c r="G36" i="17"/>
  <c r="G35" i="17"/>
  <c r="G34" i="17"/>
  <c r="G33" i="17"/>
  <c r="G32" i="17"/>
  <c r="G31" i="17"/>
  <c r="G30" i="17"/>
  <c r="G29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I19" i="18" l="1"/>
  <c r="I32" i="18"/>
  <c r="H16" i="18"/>
  <c r="I16" i="18" s="1"/>
  <c r="G27" i="18"/>
  <c r="G39" i="18" s="1"/>
  <c r="H29" i="18"/>
  <c r="H33" i="18"/>
  <c r="I33" i="18" s="1"/>
  <c r="H15" i="18"/>
  <c r="H27" i="18" s="1"/>
  <c r="H19" i="18"/>
  <c r="I20" i="18"/>
  <c r="H23" i="18"/>
  <c r="I23" i="18" s="1"/>
  <c r="I24" i="18"/>
  <c r="H32" i="18"/>
  <c r="H36" i="18"/>
  <c r="I36" i="18" s="1"/>
  <c r="G27" i="17"/>
  <c r="H15" i="17"/>
  <c r="H16" i="17"/>
  <c r="I16" i="17" s="1"/>
  <c r="H17" i="17"/>
  <c r="I17" i="17" s="1"/>
  <c r="H18" i="17"/>
  <c r="I18" i="17" s="1"/>
  <c r="H19" i="17"/>
  <c r="I19" i="17" s="1"/>
  <c r="H20" i="17"/>
  <c r="I20" i="17" s="1"/>
  <c r="H21" i="17"/>
  <c r="I21" i="17" s="1"/>
  <c r="H22" i="17"/>
  <c r="I22" i="17" s="1"/>
  <c r="H23" i="17"/>
  <c r="I23" i="17" s="1"/>
  <c r="H24" i="17"/>
  <c r="I24" i="17" s="1"/>
  <c r="H25" i="17"/>
  <c r="I25" i="17" s="1"/>
  <c r="H26" i="17"/>
  <c r="I26" i="17" s="1"/>
  <c r="G37" i="17"/>
  <c r="H29" i="17"/>
  <c r="H30" i="17"/>
  <c r="I30" i="17" s="1"/>
  <c r="H31" i="17"/>
  <c r="I31" i="17" s="1"/>
  <c r="H32" i="17"/>
  <c r="I32" i="17" s="1"/>
  <c r="H33" i="17"/>
  <c r="I33" i="17" s="1"/>
  <c r="H34" i="17"/>
  <c r="I34" i="17" s="1"/>
  <c r="H35" i="17"/>
  <c r="I35" i="17" s="1"/>
  <c r="H36" i="17"/>
  <c r="I36" i="17" s="1"/>
  <c r="H37" i="18" l="1"/>
  <c r="H39" i="18" s="1"/>
  <c r="I29" i="18"/>
  <c r="I37" i="18" s="1"/>
  <c r="I15" i="18"/>
  <c r="I27" i="18" s="1"/>
  <c r="H37" i="17"/>
  <c r="I29" i="17"/>
  <c r="I37" i="17" s="1"/>
  <c r="H27" i="17"/>
  <c r="H39" i="17" s="1"/>
  <c r="I15" i="17"/>
  <c r="I27" i="17" s="1"/>
  <c r="I39" i="17" s="1"/>
  <c r="G39" i="17"/>
  <c r="G12" i="2"/>
  <c r="I39" i="18" l="1"/>
  <c r="H12" i="2"/>
  <c r="I12" i="2" s="1"/>
  <c r="G13" i="2" l="1"/>
  <c r="I13" i="2" s="1"/>
  <c r="G22" i="2"/>
  <c r="I22" i="2" s="1"/>
  <c r="G23" i="2"/>
  <c r="I23" i="2" s="1"/>
  <c r="E20" i="2"/>
  <c r="G21" i="2"/>
  <c r="H21" i="2" s="1"/>
  <c r="G24" i="2"/>
  <c r="I24" i="2" s="1"/>
  <c r="I21" i="2" l="1"/>
  <c r="G11" i="2" l="1"/>
  <c r="G18" i="2" s="1"/>
  <c r="G20" i="2"/>
  <c r="I20" i="2" s="1"/>
  <c r="H11" i="2" l="1"/>
  <c r="G25" i="2"/>
  <c r="I25" i="2" s="1"/>
  <c r="G26" i="2"/>
  <c r="I26" i="2" s="1"/>
  <c r="G27" i="2"/>
  <c r="I27" i="2" s="1"/>
  <c r="H28" i="2"/>
  <c r="I11" i="2" l="1"/>
  <c r="I18" i="2" s="1"/>
  <c r="H18" i="2"/>
  <c r="H30" i="2" s="1"/>
  <c r="G28" i="2"/>
  <c r="I28" i="2"/>
  <c r="G30" i="2" l="1"/>
  <c r="I30" i="2" l="1"/>
</calcChain>
</file>

<file path=xl/sharedStrings.xml><?xml version="1.0" encoding="utf-8"?>
<sst xmlns="http://schemas.openxmlformats.org/spreadsheetml/2006/main" count="118" uniqueCount="64">
  <si>
    <t xml:space="preserve">Considerations when preparing the Project Budget </t>
  </si>
  <si>
    <t>1. Extract from Guideline - Budget Advice</t>
  </si>
  <si>
    <t>·      In the budget template, indicate the base price excluding GST and show the GST component where applicable.</t>
  </si>
  <si>
    <t>·      GST will only be paid to groups/sponsors that are registered for GST. Unregistered groups will be responsible for paying the GST component.</t>
  </si>
  <si>
    <t>·      A maximum of 10 percent of the total grant may be used toward project administration and management costs (for example, insurance policy). Funds for staffing or salary will not be considered.</t>
  </si>
  <si>
    <t>·      Any fees (for example, to obtain approvals) are to be included in the 10 percent provided for project administration and management costs.</t>
  </si>
  <si>
    <t>·      Equipment may be purchased up to a maximum of $200 (ex GST) for one-year projects and an additional $100 (ex GST) per year for multiple year projects, which is to be included in the 10 percent provided for project administration and management costs.</t>
  </si>
  <si>
    <t>·      Paid contractors undertaking works must provide an ABN.</t>
  </si>
  <si>
    <t>·      The budget template should itemise an hourly rate for labour or unit rate for area of treatment for weed control and other restoration activities.</t>
  </si>
  <si>
    <t>·      If any quoted operational or material costs appear to be substantially above commonly accepted current prices, please provide documents to support the claim.</t>
  </si>
  <si>
    <t>·      The assessment panel may be in contact if the costings require further justification.</t>
  </si>
  <si>
    <t>·      For this application, in-kind time contribution valuations will be measured at a consistent rate of:</t>
  </si>
  <si>
    <r>
      <t>o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Adult volunteer time = $50/hour</t>
    </r>
  </si>
  <si>
    <r>
      <t>o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Under-eighteens volunteer time = $20/hour</t>
    </r>
  </si>
  <si>
    <r>
      <t>o</t>
    </r>
    <r>
      <rPr>
        <sz val="7"/>
        <color theme="1"/>
        <rFont val="Arial"/>
        <family val="2"/>
      </rPr>
      <t xml:space="preserve">   </t>
    </r>
    <r>
      <rPr>
        <sz val="11"/>
        <color theme="1"/>
        <rFont val="Arial"/>
        <family val="2"/>
      </rPr>
      <t>Paid officer in-kind time = $70/hour</t>
    </r>
  </si>
  <si>
    <t xml:space="preserve">2. Calculating GST component of an item </t>
  </si>
  <si>
    <r>
      <t>·</t>
    </r>
    <r>
      <rPr>
        <sz val="7"/>
        <color theme="1"/>
        <rFont val="Arial"/>
        <family val="2"/>
      </rPr>
      <t>        </t>
    </r>
    <r>
      <rPr>
        <sz val="11"/>
        <color theme="1"/>
        <rFont val="Arial"/>
        <family val="2"/>
      </rPr>
      <t xml:space="preserve">The calculation for GST on items has been included in the budget table. Remove the calculation if GST is not applicable to the item. </t>
    </r>
  </si>
  <si>
    <r>
      <t>·</t>
    </r>
    <r>
      <rPr>
        <sz val="7"/>
        <color theme="1"/>
        <rFont val="Arial"/>
        <family val="2"/>
      </rPr>
      <t xml:space="preserve">         </t>
    </r>
    <r>
      <rPr>
        <sz val="11"/>
        <color theme="1"/>
        <rFont val="Arial"/>
        <family val="2"/>
      </rPr>
      <t>Note that GST should be applied to administration and management costs.</t>
    </r>
  </si>
  <si>
    <t>3. The total amount of this grant INCLUDES GST if your group or sponsor is registered for GST</t>
  </si>
  <si>
    <t>Community Rivercare Program - Grant Application Proposed Budget - Round 7, Year 1 (2024-25)</t>
  </si>
  <si>
    <t>If required, insert additional rows by highlighting a full row (columns B to I) that contains a formula. Right click and select 'copy'. Right click again and select 'insert copied cell' and choose 'shift cells down'.</t>
  </si>
  <si>
    <t>Applicant Name</t>
  </si>
  <si>
    <t>Project Title</t>
  </si>
  <si>
    <t>Refer to Budget example provided</t>
  </si>
  <si>
    <t xml:space="preserve">Supplier/Contractor or name of contributor                                        </t>
  </si>
  <si>
    <t>Description of service or supply</t>
  </si>
  <si>
    <t>(A)</t>
  </si>
  <si>
    <t>(B)</t>
  </si>
  <si>
    <t>(C)</t>
  </si>
  <si>
    <t>(D)</t>
  </si>
  <si>
    <t>(E)</t>
  </si>
  <si>
    <t>Unit Cost</t>
  </si>
  <si>
    <t>Number</t>
  </si>
  <si>
    <t>Net Cost</t>
  </si>
  <si>
    <t>GST on (C)</t>
  </si>
  <si>
    <t>TOTAL COST</t>
  </si>
  <si>
    <t>(GST Exclusive)</t>
  </si>
  <si>
    <t>of units</t>
  </si>
  <si>
    <t>(if applicable)</t>
  </si>
  <si>
    <t>(GST Inclusive)</t>
  </si>
  <si>
    <t>= (A) x (B)</t>
  </si>
  <si>
    <t>Requested Funding (Project Budget)</t>
  </si>
  <si>
    <t>(F)    TOTAL GRANT APPLICATION</t>
  </si>
  <si>
    <t>Other Project Contributions</t>
  </si>
  <si>
    <t>Type of investment</t>
  </si>
  <si>
    <t>(G)    TOTAL PROJECT CONTRIBUTION FROM OTHER SOURCES</t>
  </si>
  <si>
    <r>
      <t>(H)</t>
    </r>
    <r>
      <rPr>
        <b/>
        <sz val="7"/>
        <color theme="1"/>
        <rFont val="Arial"/>
        <family val="2"/>
      </rPr>
      <t xml:space="preserve">  </t>
    </r>
    <r>
      <rPr>
        <sz val="10"/>
        <color theme="1"/>
        <rFont val="Arial"/>
        <family val="2"/>
      </rPr>
      <t>= (F) + (G)</t>
    </r>
    <r>
      <rPr>
        <b/>
        <sz val="10"/>
        <color theme="1"/>
        <rFont val="Arial"/>
        <family val="2"/>
      </rPr>
      <t xml:space="preserve">     TOTAL VALUE OF PROJECT</t>
    </r>
  </si>
  <si>
    <t>Community Rivercare Program - Grant Application Proposed Budget - Round 7, Year 2 (2025-26)</t>
  </si>
  <si>
    <t>Community Rivercare Program - Grant Application Proposed Budget Example</t>
  </si>
  <si>
    <t>Friends of Riverview foreshore</t>
  </si>
  <si>
    <t xml:space="preserve">Riverview foreshore revegetation project </t>
  </si>
  <si>
    <t>Name Nursery</t>
  </si>
  <si>
    <t>Supply sedges</t>
  </si>
  <si>
    <t>Name Contractor</t>
  </si>
  <si>
    <t>3 chemical treatments of 'x-weed' using 'chemical name' at 'application rate'</t>
  </si>
  <si>
    <t>Project management and administration</t>
  </si>
  <si>
    <t>Promote planting event and office consumables</t>
  </si>
  <si>
    <t xml:space="preserve">Other Project Contribution </t>
  </si>
  <si>
    <t>examples:                 Name primary school</t>
  </si>
  <si>
    <t>27 students planting day (4hrs x $15)</t>
  </si>
  <si>
    <t>In-kind</t>
  </si>
  <si>
    <t xml:space="preserve">Council                      Name Local </t>
  </si>
  <si>
    <t>Coir matting</t>
  </si>
  <si>
    <t>Financial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</si>
</sst>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25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b/>
      <sz val="16"/>
      <color theme="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color theme="1"/>
      <name val="Arial"/>
      <family val="2"/>
    </font>
    <font>
      <b/>
      <i/>
      <sz val="9"/>
      <color rgb="FFFF0000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8"/>
      <color rgb="FFFF0000"/>
      <name val="Arial"/>
      <family val="2"/>
    </font>
    <font>
      <sz val="11"/>
      <color theme="1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 vertical="center" indent="5"/>
    </xf>
    <xf numFmtId="0" fontId="2" fillId="0" borderId="0" xfId="0" applyFont="1"/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 wrapText="1"/>
    </xf>
    <xf numFmtId="0" fontId="7" fillId="5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10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6" fillId="4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164" fontId="20" fillId="4" borderId="1" xfId="0" applyNumberFormat="1" applyFont="1" applyFill="1" applyBorder="1" applyAlignment="1">
      <alignment horizontal="right" vertical="center" wrapText="1"/>
    </xf>
    <xf numFmtId="0" fontId="21" fillId="2" borderId="0" xfId="0" applyFont="1" applyFill="1"/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0"/>
    </xf>
    <xf numFmtId="0" fontId="9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justify" vertical="center"/>
    </xf>
    <xf numFmtId="0" fontId="3" fillId="6" borderId="0" xfId="0" applyFont="1" applyFill="1" applyAlignment="1">
      <alignment horizontal="left" vertical="center" indent="5"/>
    </xf>
    <xf numFmtId="0" fontId="2" fillId="6" borderId="0" xfId="0" applyFont="1" applyFill="1"/>
    <xf numFmtId="0" fontId="13" fillId="7" borderId="1" xfId="0" applyFont="1" applyFill="1" applyBorder="1" applyAlignment="1">
      <alignment horizontal="center"/>
    </xf>
    <xf numFmtId="164" fontId="13" fillId="7" borderId="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9" fillId="4" borderId="0" xfId="0" applyFont="1" applyFill="1" applyAlignment="1">
      <alignment horizontal="right" vertical="center" wrapText="1"/>
    </xf>
    <xf numFmtId="0" fontId="9" fillId="4" borderId="9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horizontal="left" vertical="center" wrapText="1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366092"/>
      <color rgb="FFDDF2FF"/>
      <color rgb="FFD6E3B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0346C-F461-413D-A1A0-5F6ABEFE601E}">
  <sheetPr>
    <tabColor theme="9" tint="0.59999389629810485"/>
    <pageSetUpPr fitToPage="1"/>
  </sheetPr>
  <dimension ref="A2:F25"/>
  <sheetViews>
    <sheetView tabSelected="1" workbookViewId="0">
      <selection activeCell="A12" sqref="A12"/>
    </sheetView>
  </sheetViews>
  <sheetFormatPr defaultColWidth="9.140625" defaultRowHeight="14.25"/>
  <cols>
    <col min="1" max="16384" width="9.140625" style="2"/>
  </cols>
  <sheetData>
    <row r="2" spans="1:6" ht="18">
      <c r="A2" s="1" t="s">
        <v>0</v>
      </c>
    </row>
    <row r="4" spans="1:6" ht="15.75">
      <c r="A4" s="41" t="s">
        <v>1</v>
      </c>
      <c r="B4" s="42"/>
      <c r="C4" s="42"/>
      <c r="D4" s="42"/>
      <c r="E4" s="42"/>
      <c r="F4" s="42"/>
    </row>
    <row r="5" spans="1:6">
      <c r="A5" s="4" t="s">
        <v>2</v>
      </c>
    </row>
    <row r="6" spans="1:6">
      <c r="A6" s="4" t="s">
        <v>3</v>
      </c>
    </row>
    <row r="7" spans="1:6">
      <c r="A7" s="4" t="s">
        <v>4</v>
      </c>
    </row>
    <row r="8" spans="1:6">
      <c r="A8" s="4" t="s">
        <v>5</v>
      </c>
    </row>
    <row r="9" spans="1:6">
      <c r="A9" s="4" t="s">
        <v>6</v>
      </c>
    </row>
    <row r="10" spans="1:6">
      <c r="A10" s="4" t="s">
        <v>7</v>
      </c>
    </row>
    <row r="11" spans="1:6">
      <c r="A11" s="4" t="s">
        <v>8</v>
      </c>
    </row>
    <row r="12" spans="1:6">
      <c r="A12" s="4" t="s">
        <v>9</v>
      </c>
    </row>
    <row r="13" spans="1:6">
      <c r="A13" s="4" t="s">
        <v>10</v>
      </c>
    </row>
    <row r="14" spans="1:6">
      <c r="A14" s="4" t="s">
        <v>11</v>
      </c>
    </row>
    <row r="15" spans="1:6">
      <c r="A15" s="37" t="s">
        <v>12</v>
      </c>
    </row>
    <row r="16" spans="1:6">
      <c r="A16" s="37" t="s">
        <v>13</v>
      </c>
    </row>
    <row r="17" spans="1:1">
      <c r="A17" s="37" t="s">
        <v>14</v>
      </c>
    </row>
    <row r="19" spans="1:1" ht="15.75">
      <c r="A19" s="3" t="s">
        <v>15</v>
      </c>
    </row>
    <row r="20" spans="1:1">
      <c r="A20" s="4" t="s">
        <v>16</v>
      </c>
    </row>
    <row r="21" spans="1:1">
      <c r="A21" s="4" t="s">
        <v>17</v>
      </c>
    </row>
    <row r="23" spans="1:1" ht="15.75">
      <c r="A23" s="3" t="s">
        <v>18</v>
      </c>
    </row>
    <row r="25" spans="1:1" ht="15">
      <c r="A25" s="40"/>
    </row>
  </sheetData>
  <pageMargins left="0.7" right="0.7" top="0.75" bottom="0.75" header="0.3" footer="0.3"/>
  <pageSetup paperSize="9" scale="57" orientation="landscape" r:id="rId1"/>
  <headerFooter>
    <oddHeader>&amp;C&amp;"Calibri"&amp;12&amp;K000000 OFFICIAL&amp;1#_x000D_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1697-7F7C-4496-9435-14DD5BCE08DE}">
  <sheetPr>
    <tabColor theme="4" tint="0.59999389629810485"/>
    <pageSetUpPr fitToPage="1"/>
  </sheetPr>
  <dimension ref="B1:I39"/>
  <sheetViews>
    <sheetView topLeftCell="A4" zoomScaleNormal="100" workbookViewId="0">
      <selection activeCell="L23" sqref="L23"/>
    </sheetView>
  </sheetViews>
  <sheetFormatPr defaultColWidth="9.140625" defaultRowHeight="14.25"/>
  <cols>
    <col min="1" max="1" width="2.5703125" style="2" customWidth="1"/>
    <col min="2" max="2" width="33.28515625" style="2" customWidth="1"/>
    <col min="3" max="3" width="46.85546875" style="2" customWidth="1"/>
    <col min="4" max="4" width="15.28515625" style="2" customWidth="1"/>
    <col min="5" max="5" width="10.7109375" style="2" customWidth="1"/>
    <col min="6" max="6" width="8.85546875" style="2" customWidth="1"/>
    <col min="7" max="7" width="12.42578125" style="2" customWidth="1"/>
    <col min="8" max="8" width="10.7109375" style="2" customWidth="1"/>
    <col min="9" max="9" width="14.85546875" style="2" customWidth="1"/>
    <col min="10" max="16384" width="9.140625" style="2"/>
  </cols>
  <sheetData>
    <row r="1" spans="2:9" ht="21.75" customHeight="1">
      <c r="B1" s="45" t="s">
        <v>19</v>
      </c>
      <c r="C1" s="45"/>
      <c r="D1" s="45"/>
      <c r="E1" s="45"/>
      <c r="F1" s="45"/>
      <c r="G1" s="45"/>
      <c r="H1" s="45"/>
      <c r="I1" s="45"/>
    </row>
    <row r="2" spans="2:9" ht="21.75" customHeight="1">
      <c r="B2" s="35"/>
      <c r="C2" s="34"/>
      <c r="D2" s="34"/>
      <c r="E2" s="34"/>
      <c r="F2" s="34"/>
      <c r="G2" s="34"/>
      <c r="H2" s="34"/>
      <c r="I2" s="34"/>
    </row>
    <row r="3" spans="2:9" ht="28.5" customHeight="1">
      <c r="B3" s="46" t="s">
        <v>20</v>
      </c>
      <c r="C3" s="46"/>
      <c r="D3" s="46"/>
      <c r="E3" s="46"/>
      <c r="F3" s="46"/>
      <c r="G3" s="46"/>
      <c r="H3" s="46"/>
      <c r="I3" s="46"/>
    </row>
    <row r="4" spans="2:9" ht="17.25" customHeight="1"/>
    <row r="5" spans="2:9" ht="19.5" customHeight="1">
      <c r="B5" s="7" t="s">
        <v>21</v>
      </c>
      <c r="C5" s="47"/>
      <c r="D5" s="47"/>
      <c r="E5" s="47"/>
      <c r="F5" s="47"/>
      <c r="G5" s="47"/>
      <c r="H5" s="47"/>
      <c r="I5" s="47"/>
    </row>
    <row r="6" spans="2:9" ht="21" customHeight="1">
      <c r="B6" s="7" t="s">
        <v>22</v>
      </c>
      <c r="C6" s="47"/>
      <c r="D6" s="47"/>
      <c r="E6" s="47"/>
      <c r="F6" s="47"/>
      <c r="G6" s="47"/>
      <c r="H6" s="47"/>
      <c r="I6" s="47"/>
    </row>
    <row r="7" spans="2:9" ht="13.5" customHeight="1">
      <c r="B7" s="31"/>
      <c r="C7" s="31"/>
      <c r="D7" s="31"/>
      <c r="E7" s="31"/>
      <c r="F7" s="31"/>
      <c r="G7" s="31"/>
      <c r="H7" s="31"/>
      <c r="I7" s="31"/>
    </row>
    <row r="8" spans="2:9" ht="15" customHeight="1">
      <c r="B8" s="33" t="s">
        <v>23</v>
      </c>
      <c r="C8" s="31"/>
      <c r="D8" s="31"/>
      <c r="E8" s="31"/>
      <c r="F8" s="31"/>
      <c r="G8" s="31"/>
      <c r="H8" s="31"/>
      <c r="I8" s="31"/>
    </row>
    <row r="10" spans="2:9" ht="11.45" customHeight="1">
      <c r="B10" s="48" t="s">
        <v>24</v>
      </c>
      <c r="C10" s="51" t="s">
        <v>25</v>
      </c>
      <c r="D10" s="51"/>
      <c r="E10" s="8" t="s">
        <v>26</v>
      </c>
      <c r="F10" s="8" t="s">
        <v>27</v>
      </c>
      <c r="G10" s="8" t="s">
        <v>28</v>
      </c>
      <c r="H10" s="8" t="s">
        <v>29</v>
      </c>
      <c r="I10" s="8" t="s">
        <v>30</v>
      </c>
    </row>
    <row r="11" spans="2:9" ht="15.75" customHeight="1">
      <c r="B11" s="49"/>
      <c r="C11" s="51"/>
      <c r="D11" s="51"/>
      <c r="E11" s="38" t="s">
        <v>31</v>
      </c>
      <c r="F11" s="38" t="s">
        <v>32</v>
      </c>
      <c r="G11" s="38" t="s">
        <v>33</v>
      </c>
      <c r="H11" s="38" t="s">
        <v>34</v>
      </c>
      <c r="I11" s="38" t="s">
        <v>35</v>
      </c>
    </row>
    <row r="12" spans="2:9" ht="27" customHeight="1">
      <c r="B12" s="49"/>
      <c r="C12" s="51"/>
      <c r="D12" s="51"/>
      <c r="E12" s="9" t="s">
        <v>36</v>
      </c>
      <c r="F12" s="38" t="s">
        <v>37</v>
      </c>
      <c r="G12" s="9" t="s">
        <v>36</v>
      </c>
      <c r="H12" s="36" t="s">
        <v>38</v>
      </c>
      <c r="I12" s="9" t="s">
        <v>39</v>
      </c>
    </row>
    <row r="13" spans="2:9" ht="12" customHeight="1">
      <c r="B13" s="50"/>
      <c r="C13" s="51"/>
      <c r="D13" s="51"/>
      <c r="E13" s="10"/>
      <c r="F13" s="10"/>
      <c r="G13" s="11" t="s">
        <v>40</v>
      </c>
      <c r="H13" s="10"/>
      <c r="I13" s="12"/>
    </row>
    <row r="14" spans="2:9" ht="15.75" customHeight="1">
      <c r="B14" s="54" t="s">
        <v>41</v>
      </c>
      <c r="C14" s="55"/>
      <c r="D14" s="55"/>
      <c r="E14" s="55"/>
      <c r="F14" s="55"/>
      <c r="G14" s="55"/>
      <c r="H14" s="55"/>
      <c r="I14" s="55"/>
    </row>
    <row r="15" spans="2:9" ht="12.75" customHeight="1">
      <c r="B15" s="16"/>
      <c r="C15" s="56"/>
      <c r="D15" s="56"/>
      <c r="E15" s="15"/>
      <c r="F15" s="17"/>
      <c r="G15" s="15">
        <f>E15*F15</f>
        <v>0</v>
      </c>
      <c r="H15" s="15">
        <f>G15*0.1</f>
        <v>0</v>
      </c>
      <c r="I15" s="15">
        <f>G15+H15</f>
        <v>0</v>
      </c>
    </row>
    <row r="16" spans="2:9" ht="12.75" customHeight="1">
      <c r="B16" s="16"/>
      <c r="C16" s="56"/>
      <c r="D16" s="56"/>
      <c r="E16" s="15"/>
      <c r="F16" s="17"/>
      <c r="G16" s="15">
        <f t="shared" ref="G16:G26" si="0">E16*F16</f>
        <v>0</v>
      </c>
      <c r="H16" s="15">
        <f t="shared" ref="H16:H26" si="1">G16*0.1</f>
        <v>0</v>
      </c>
      <c r="I16" s="15">
        <f t="shared" ref="I16:I26" si="2">G16+H16</f>
        <v>0</v>
      </c>
    </row>
    <row r="17" spans="2:9" ht="12.75" customHeight="1">
      <c r="B17" s="16"/>
      <c r="C17" s="52"/>
      <c r="D17" s="53"/>
      <c r="E17" s="15"/>
      <c r="F17" s="17"/>
      <c r="G17" s="15">
        <f t="shared" si="0"/>
        <v>0</v>
      </c>
      <c r="H17" s="15">
        <f t="shared" si="1"/>
        <v>0</v>
      </c>
      <c r="I17" s="15">
        <f>G17+H17</f>
        <v>0</v>
      </c>
    </row>
    <row r="18" spans="2:9" ht="12.75" customHeight="1">
      <c r="B18" s="16"/>
      <c r="C18" s="52"/>
      <c r="D18" s="53"/>
      <c r="E18" s="15"/>
      <c r="F18" s="17"/>
      <c r="G18" s="15">
        <f t="shared" si="0"/>
        <v>0</v>
      </c>
      <c r="H18" s="15">
        <f t="shared" si="1"/>
        <v>0</v>
      </c>
      <c r="I18" s="15">
        <f>G18+H18</f>
        <v>0</v>
      </c>
    </row>
    <row r="19" spans="2:9" ht="12.75" customHeight="1">
      <c r="B19" s="16"/>
      <c r="C19" s="52"/>
      <c r="D19" s="53"/>
      <c r="E19" s="15"/>
      <c r="F19" s="17"/>
      <c r="G19" s="15">
        <f t="shared" si="0"/>
        <v>0</v>
      </c>
      <c r="H19" s="15">
        <f t="shared" si="1"/>
        <v>0</v>
      </c>
      <c r="I19" s="15">
        <f>G19+H19</f>
        <v>0</v>
      </c>
    </row>
    <row r="20" spans="2:9" ht="12.75" customHeight="1">
      <c r="B20" s="16"/>
      <c r="C20" s="52"/>
      <c r="D20" s="53"/>
      <c r="E20" s="15"/>
      <c r="F20" s="17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2:9" ht="12.75" customHeight="1">
      <c r="B21" s="16"/>
      <c r="C21" s="52"/>
      <c r="D21" s="53"/>
      <c r="E21" s="15"/>
      <c r="F21" s="17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2:9" ht="12.75" customHeight="1">
      <c r="B22" s="16"/>
      <c r="C22" s="52"/>
      <c r="D22" s="53"/>
      <c r="E22" s="15"/>
      <c r="F22" s="17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2:9" ht="12.75" customHeight="1">
      <c r="B23" s="16"/>
      <c r="C23" s="52"/>
      <c r="D23" s="53"/>
      <c r="E23" s="15"/>
      <c r="F23" s="17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2:9" ht="12.75" customHeight="1">
      <c r="B24" s="16"/>
      <c r="C24" s="52"/>
      <c r="D24" s="53"/>
      <c r="E24" s="15"/>
      <c r="F24" s="17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2:9" ht="12.75" customHeight="1">
      <c r="B25" s="16"/>
      <c r="C25" s="52"/>
      <c r="D25" s="53"/>
      <c r="E25" s="15"/>
      <c r="F25" s="17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2:9" ht="12.75" customHeight="1">
      <c r="B26" s="16"/>
      <c r="C26" s="52"/>
      <c r="D26" s="53"/>
      <c r="E26" s="15"/>
      <c r="F26" s="17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2:9" ht="15">
      <c r="B27" s="60" t="s">
        <v>42</v>
      </c>
      <c r="C27" s="61"/>
      <c r="D27" s="61"/>
      <c r="E27" s="61"/>
      <c r="F27" s="62"/>
      <c r="G27" s="23">
        <f>SUM(G15:G26)</f>
        <v>0</v>
      </c>
      <c r="H27" s="23">
        <f>SUM(H15:H26)</f>
        <v>0</v>
      </c>
      <c r="I27" s="32">
        <f>SUM(I15:I26)</f>
        <v>0</v>
      </c>
    </row>
    <row r="28" spans="2:9" ht="21.75" customHeight="1">
      <c r="B28" s="63" t="s">
        <v>43</v>
      </c>
      <c r="C28" s="64"/>
      <c r="D28" s="25" t="s">
        <v>44</v>
      </c>
      <c r="E28" s="65"/>
      <c r="F28" s="66"/>
      <c r="G28" s="66"/>
      <c r="H28" s="66"/>
      <c r="I28" s="66"/>
    </row>
    <row r="29" spans="2:9" ht="12.75" customHeight="1">
      <c r="B29" s="19"/>
      <c r="C29" s="19"/>
      <c r="D29" s="27"/>
      <c r="E29" s="20"/>
      <c r="F29" s="21"/>
      <c r="G29" s="20">
        <f t="shared" ref="G29:G36" si="3">E29*F29</f>
        <v>0</v>
      </c>
      <c r="H29" s="15">
        <f>G29*0.1</f>
        <v>0</v>
      </c>
      <c r="I29" s="20">
        <f t="shared" ref="I29:I36" si="4">G29+H29</f>
        <v>0</v>
      </c>
    </row>
    <row r="30" spans="2:9" ht="12.75" customHeight="1">
      <c r="B30" s="19"/>
      <c r="C30" s="19"/>
      <c r="D30" s="27"/>
      <c r="E30" s="20"/>
      <c r="F30" s="21"/>
      <c r="G30" s="20">
        <f t="shared" si="3"/>
        <v>0</v>
      </c>
      <c r="H30" s="15">
        <f t="shared" ref="H30:H36" si="5">G30*0.1</f>
        <v>0</v>
      </c>
      <c r="I30" s="20">
        <f t="shared" si="4"/>
        <v>0</v>
      </c>
    </row>
    <row r="31" spans="2:9" ht="12.75" customHeight="1">
      <c r="B31" s="19"/>
      <c r="C31" s="19"/>
      <c r="D31" s="27"/>
      <c r="E31" s="20"/>
      <c r="F31" s="21"/>
      <c r="G31" s="20">
        <f t="shared" si="3"/>
        <v>0</v>
      </c>
      <c r="H31" s="15">
        <f t="shared" si="5"/>
        <v>0</v>
      </c>
      <c r="I31" s="20">
        <f t="shared" si="4"/>
        <v>0</v>
      </c>
    </row>
    <row r="32" spans="2:9" ht="12.75" customHeight="1">
      <c r="B32" s="19"/>
      <c r="C32" s="19"/>
      <c r="D32" s="27"/>
      <c r="E32" s="20"/>
      <c r="F32" s="21"/>
      <c r="G32" s="20">
        <f t="shared" si="3"/>
        <v>0</v>
      </c>
      <c r="H32" s="15">
        <f t="shared" si="5"/>
        <v>0</v>
      </c>
      <c r="I32" s="20">
        <f t="shared" si="4"/>
        <v>0</v>
      </c>
    </row>
    <row r="33" spans="2:9" ht="12.75" customHeight="1">
      <c r="B33" s="19"/>
      <c r="C33" s="19"/>
      <c r="D33" s="27"/>
      <c r="E33" s="20"/>
      <c r="F33" s="21"/>
      <c r="G33" s="20">
        <f t="shared" si="3"/>
        <v>0</v>
      </c>
      <c r="H33" s="15">
        <f t="shared" si="5"/>
        <v>0</v>
      </c>
      <c r="I33" s="20">
        <f t="shared" si="4"/>
        <v>0</v>
      </c>
    </row>
    <row r="34" spans="2:9" ht="12.75" customHeight="1">
      <c r="B34" s="19"/>
      <c r="C34" s="19"/>
      <c r="D34" s="27"/>
      <c r="E34" s="20"/>
      <c r="F34" s="21"/>
      <c r="G34" s="20">
        <f t="shared" si="3"/>
        <v>0</v>
      </c>
      <c r="H34" s="15">
        <f t="shared" si="5"/>
        <v>0</v>
      </c>
      <c r="I34" s="20">
        <f t="shared" si="4"/>
        <v>0</v>
      </c>
    </row>
    <row r="35" spans="2:9" ht="12.75" customHeight="1">
      <c r="B35" s="19"/>
      <c r="C35" s="19"/>
      <c r="D35" s="27"/>
      <c r="E35" s="20"/>
      <c r="F35" s="21"/>
      <c r="G35" s="20">
        <f t="shared" si="3"/>
        <v>0</v>
      </c>
      <c r="H35" s="15">
        <f t="shared" si="5"/>
        <v>0</v>
      </c>
      <c r="I35" s="20">
        <f t="shared" si="4"/>
        <v>0</v>
      </c>
    </row>
    <row r="36" spans="2:9" ht="12.75" customHeight="1">
      <c r="B36" s="19"/>
      <c r="C36" s="19"/>
      <c r="D36" s="27"/>
      <c r="E36" s="20"/>
      <c r="F36" s="21"/>
      <c r="G36" s="20">
        <f t="shared" si="3"/>
        <v>0</v>
      </c>
      <c r="H36" s="15">
        <f t="shared" si="5"/>
        <v>0</v>
      </c>
      <c r="I36" s="20">
        <f t="shared" si="4"/>
        <v>0</v>
      </c>
    </row>
    <row r="37" spans="2:9">
      <c r="B37" s="60" t="s">
        <v>45</v>
      </c>
      <c r="C37" s="61"/>
      <c r="D37" s="61"/>
      <c r="E37" s="61"/>
      <c r="F37" s="62"/>
      <c r="G37" s="23">
        <f>SUM(G29:G36)</f>
        <v>0</v>
      </c>
      <c r="H37" s="23">
        <f>SUM(H29:H36)</f>
        <v>0</v>
      </c>
      <c r="I37" s="28">
        <f>SUM(I29:I36)</f>
        <v>0</v>
      </c>
    </row>
    <row r="38" spans="2:9" ht="15" customHeight="1">
      <c r="B38" s="67"/>
      <c r="C38" s="67"/>
      <c r="D38" s="67"/>
      <c r="E38" s="67"/>
      <c r="G38" s="29"/>
      <c r="H38" s="29"/>
      <c r="I38" s="29"/>
    </row>
    <row r="39" spans="2:9">
      <c r="B39" s="57" t="s">
        <v>46</v>
      </c>
      <c r="C39" s="58"/>
      <c r="D39" s="58"/>
      <c r="E39" s="58"/>
      <c r="F39" s="59"/>
      <c r="G39" s="23">
        <f>G27+G37</f>
        <v>0</v>
      </c>
      <c r="H39" s="23">
        <f>H27+H37</f>
        <v>0</v>
      </c>
      <c r="I39" s="28">
        <f>I27+I37</f>
        <v>0</v>
      </c>
    </row>
  </sheetData>
  <mergeCells count="25">
    <mergeCell ref="B39:F39"/>
    <mergeCell ref="C26:D26"/>
    <mergeCell ref="B27:F27"/>
    <mergeCell ref="B28:C28"/>
    <mergeCell ref="E28:I28"/>
    <mergeCell ref="B37:F37"/>
    <mergeCell ref="B38:E38"/>
    <mergeCell ref="C25:D25"/>
    <mergeCell ref="B14:I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1:I1"/>
    <mergeCell ref="B3:I3"/>
    <mergeCell ref="C5:I5"/>
    <mergeCell ref="C6:I6"/>
    <mergeCell ref="B10:B13"/>
    <mergeCell ref="C10:D13"/>
  </mergeCells>
  <dataValidations count="1">
    <dataValidation type="list" allowBlank="1" showInputMessage="1" showErrorMessage="1" sqref="D29:D36" xr:uid="{D62AE128-838F-4883-8A28-3898777B62EE}">
      <formula1>"Financial, In-kind"</formula1>
    </dataValidation>
  </dataValidations>
  <pageMargins left="0.25" right="0.25" top="0.75" bottom="0.75" header="0.3" footer="0.3"/>
  <pageSetup paperSize="9" scale="88" orientation="landscape"/>
  <headerFooter>
    <oddHeader>&amp;C&amp;"Calibri"&amp;12&amp;K000000 OFFICIAL&amp;1#_x000D_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615D-408F-47EC-9947-2C52131FE050}">
  <sheetPr>
    <tabColor theme="4" tint="0.59999389629810485"/>
    <pageSetUpPr fitToPage="1"/>
  </sheetPr>
  <dimension ref="B1:I39"/>
  <sheetViews>
    <sheetView topLeftCell="A14" zoomScaleNormal="100" workbookViewId="0">
      <selection activeCell="B1" sqref="B1:I1"/>
    </sheetView>
  </sheetViews>
  <sheetFormatPr defaultColWidth="9.140625" defaultRowHeight="14.25"/>
  <cols>
    <col min="1" max="1" width="2.5703125" style="2" customWidth="1"/>
    <col min="2" max="2" width="33.28515625" style="2" customWidth="1"/>
    <col min="3" max="3" width="46.85546875" style="2" customWidth="1"/>
    <col min="4" max="4" width="15.28515625" style="2" customWidth="1"/>
    <col min="5" max="5" width="10.7109375" style="2" customWidth="1"/>
    <col min="6" max="6" width="8.85546875" style="2" customWidth="1"/>
    <col min="7" max="7" width="12.42578125" style="2" customWidth="1"/>
    <col min="8" max="8" width="10.7109375" style="2" customWidth="1"/>
    <col min="9" max="9" width="14.85546875" style="2" customWidth="1"/>
    <col min="10" max="16384" width="9.140625" style="2"/>
  </cols>
  <sheetData>
    <row r="1" spans="2:9" ht="21.75" customHeight="1">
      <c r="B1" s="45" t="s">
        <v>47</v>
      </c>
      <c r="C1" s="45"/>
      <c r="D1" s="45"/>
      <c r="E1" s="45"/>
      <c r="F1" s="45"/>
      <c r="G1" s="45"/>
      <c r="H1" s="45"/>
      <c r="I1" s="45"/>
    </row>
    <row r="2" spans="2:9" ht="21.75" customHeight="1">
      <c r="B2" s="35"/>
      <c r="C2" s="34"/>
      <c r="D2" s="34"/>
      <c r="E2" s="34"/>
      <c r="F2" s="34"/>
      <c r="G2" s="34"/>
      <c r="H2" s="34"/>
      <c r="I2" s="34"/>
    </row>
    <row r="3" spans="2:9" ht="28.5" customHeight="1">
      <c r="B3" s="46" t="s">
        <v>20</v>
      </c>
      <c r="C3" s="46"/>
      <c r="D3" s="46"/>
      <c r="E3" s="46"/>
      <c r="F3" s="46"/>
      <c r="G3" s="46"/>
      <c r="H3" s="46"/>
      <c r="I3" s="46"/>
    </row>
    <row r="4" spans="2:9" ht="17.25" customHeight="1"/>
    <row r="5" spans="2:9" ht="19.5" customHeight="1">
      <c r="B5" s="7" t="s">
        <v>21</v>
      </c>
      <c r="C5" s="47"/>
      <c r="D5" s="47"/>
      <c r="E5" s="47"/>
      <c r="F5" s="47"/>
      <c r="G5" s="47"/>
      <c r="H5" s="47"/>
      <c r="I5" s="47"/>
    </row>
    <row r="6" spans="2:9" ht="21" customHeight="1">
      <c r="B6" s="7" t="s">
        <v>22</v>
      </c>
      <c r="C6" s="47"/>
      <c r="D6" s="47"/>
      <c r="E6" s="47"/>
      <c r="F6" s="47"/>
      <c r="G6" s="47"/>
      <c r="H6" s="47"/>
      <c r="I6" s="47"/>
    </row>
    <row r="7" spans="2:9" ht="13.5" customHeight="1">
      <c r="B7" s="31"/>
      <c r="C7" s="31"/>
      <c r="D7" s="31"/>
      <c r="E7" s="31"/>
      <c r="F7" s="31"/>
      <c r="G7" s="31"/>
      <c r="H7" s="31"/>
      <c r="I7" s="31"/>
    </row>
    <row r="8" spans="2:9" ht="15" customHeight="1">
      <c r="B8" s="33" t="s">
        <v>23</v>
      </c>
      <c r="C8" s="31"/>
      <c r="D8" s="31"/>
      <c r="E8" s="31"/>
      <c r="F8" s="31"/>
      <c r="G8" s="31"/>
      <c r="H8" s="31"/>
      <c r="I8" s="31"/>
    </row>
    <row r="10" spans="2:9" ht="11.45" customHeight="1">
      <c r="B10" s="48" t="s">
        <v>24</v>
      </c>
      <c r="C10" s="51" t="s">
        <v>25</v>
      </c>
      <c r="D10" s="51"/>
      <c r="E10" s="8" t="s">
        <v>26</v>
      </c>
      <c r="F10" s="8" t="s">
        <v>27</v>
      </c>
      <c r="G10" s="8" t="s">
        <v>28</v>
      </c>
      <c r="H10" s="8" t="s">
        <v>29</v>
      </c>
      <c r="I10" s="8" t="s">
        <v>30</v>
      </c>
    </row>
    <row r="11" spans="2:9" ht="15.75" customHeight="1">
      <c r="B11" s="49"/>
      <c r="C11" s="51"/>
      <c r="D11" s="51"/>
      <c r="E11" s="38" t="s">
        <v>31</v>
      </c>
      <c r="F11" s="38" t="s">
        <v>32</v>
      </c>
      <c r="G11" s="38" t="s">
        <v>33</v>
      </c>
      <c r="H11" s="38" t="s">
        <v>34</v>
      </c>
      <c r="I11" s="38" t="s">
        <v>35</v>
      </c>
    </row>
    <row r="12" spans="2:9" ht="27" customHeight="1">
      <c r="B12" s="49"/>
      <c r="C12" s="51"/>
      <c r="D12" s="51"/>
      <c r="E12" s="9" t="s">
        <v>36</v>
      </c>
      <c r="F12" s="38" t="s">
        <v>37</v>
      </c>
      <c r="G12" s="9" t="s">
        <v>36</v>
      </c>
      <c r="H12" s="36" t="s">
        <v>38</v>
      </c>
      <c r="I12" s="9" t="s">
        <v>39</v>
      </c>
    </row>
    <row r="13" spans="2:9" ht="12" customHeight="1">
      <c r="B13" s="50"/>
      <c r="C13" s="51"/>
      <c r="D13" s="51"/>
      <c r="E13" s="10"/>
      <c r="F13" s="10"/>
      <c r="G13" s="11" t="s">
        <v>40</v>
      </c>
      <c r="H13" s="10"/>
      <c r="I13" s="12"/>
    </row>
    <row r="14" spans="2:9" ht="15.75" customHeight="1">
      <c r="B14" s="54" t="s">
        <v>41</v>
      </c>
      <c r="C14" s="55"/>
      <c r="D14" s="55"/>
      <c r="E14" s="55"/>
      <c r="F14" s="55"/>
      <c r="G14" s="55"/>
      <c r="H14" s="55"/>
      <c r="I14" s="55"/>
    </row>
    <row r="15" spans="2:9" ht="12.75" customHeight="1">
      <c r="B15" s="16"/>
      <c r="C15" s="56"/>
      <c r="D15" s="56"/>
      <c r="E15" s="15"/>
      <c r="F15" s="17"/>
      <c r="G15" s="15">
        <f>E15*F15</f>
        <v>0</v>
      </c>
      <c r="H15" s="15">
        <f>G15*0.1</f>
        <v>0</v>
      </c>
      <c r="I15" s="15">
        <f>G15+H15</f>
        <v>0</v>
      </c>
    </row>
    <row r="16" spans="2:9" ht="12.75" customHeight="1">
      <c r="B16" s="16"/>
      <c r="C16" s="56"/>
      <c r="D16" s="56"/>
      <c r="E16" s="15"/>
      <c r="F16" s="17"/>
      <c r="G16" s="15">
        <f t="shared" ref="G16:G26" si="0">E16*F16</f>
        <v>0</v>
      </c>
      <c r="H16" s="15">
        <f t="shared" ref="H16:H26" si="1">G16*0.1</f>
        <v>0</v>
      </c>
      <c r="I16" s="15">
        <f t="shared" ref="I16:I26" si="2">G16+H16</f>
        <v>0</v>
      </c>
    </row>
    <row r="17" spans="2:9" ht="12.75" customHeight="1">
      <c r="B17" s="16"/>
      <c r="C17" s="52"/>
      <c r="D17" s="53"/>
      <c r="E17" s="15"/>
      <c r="F17" s="17"/>
      <c r="G17" s="15">
        <f t="shared" si="0"/>
        <v>0</v>
      </c>
      <c r="H17" s="15">
        <f t="shared" si="1"/>
        <v>0</v>
      </c>
      <c r="I17" s="15">
        <f>G17+H17</f>
        <v>0</v>
      </c>
    </row>
    <row r="18" spans="2:9" ht="12.75" customHeight="1">
      <c r="B18" s="16"/>
      <c r="C18" s="52"/>
      <c r="D18" s="53"/>
      <c r="E18" s="15"/>
      <c r="F18" s="17"/>
      <c r="G18" s="15">
        <f t="shared" si="0"/>
        <v>0</v>
      </c>
      <c r="H18" s="15">
        <f t="shared" si="1"/>
        <v>0</v>
      </c>
      <c r="I18" s="15">
        <f>G18+H18</f>
        <v>0</v>
      </c>
    </row>
    <row r="19" spans="2:9" ht="12.75" customHeight="1">
      <c r="B19" s="16"/>
      <c r="C19" s="52"/>
      <c r="D19" s="53"/>
      <c r="E19" s="15"/>
      <c r="F19" s="17"/>
      <c r="G19" s="15">
        <f t="shared" si="0"/>
        <v>0</v>
      </c>
      <c r="H19" s="15">
        <f t="shared" si="1"/>
        <v>0</v>
      </c>
      <c r="I19" s="15">
        <f>G19+H19</f>
        <v>0</v>
      </c>
    </row>
    <row r="20" spans="2:9" ht="12.75" customHeight="1">
      <c r="B20" s="16"/>
      <c r="C20" s="52"/>
      <c r="D20" s="53"/>
      <c r="E20" s="15"/>
      <c r="F20" s="17"/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2:9" ht="12.75" customHeight="1">
      <c r="B21" s="16"/>
      <c r="C21" s="52"/>
      <c r="D21" s="53"/>
      <c r="E21" s="15"/>
      <c r="F21" s="17"/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2:9" ht="12.75" customHeight="1">
      <c r="B22" s="16"/>
      <c r="C22" s="52"/>
      <c r="D22" s="53"/>
      <c r="E22" s="15"/>
      <c r="F22" s="17"/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2:9" ht="12.75" customHeight="1">
      <c r="B23" s="16"/>
      <c r="C23" s="52"/>
      <c r="D23" s="53"/>
      <c r="E23" s="15"/>
      <c r="F23" s="17"/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2:9" ht="12.75" customHeight="1">
      <c r="B24" s="16"/>
      <c r="C24" s="52"/>
      <c r="D24" s="53"/>
      <c r="E24" s="15"/>
      <c r="F24" s="17"/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2:9" ht="12.75" customHeight="1">
      <c r="B25" s="16"/>
      <c r="C25" s="52"/>
      <c r="D25" s="53"/>
      <c r="E25" s="15"/>
      <c r="F25" s="17"/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2:9" ht="12.75" customHeight="1">
      <c r="B26" s="16"/>
      <c r="C26" s="52"/>
      <c r="D26" s="53"/>
      <c r="E26" s="15"/>
      <c r="F26" s="17"/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2:9" ht="15">
      <c r="B27" s="60" t="s">
        <v>42</v>
      </c>
      <c r="C27" s="61"/>
      <c r="D27" s="61"/>
      <c r="E27" s="61"/>
      <c r="F27" s="62"/>
      <c r="G27" s="23">
        <f>SUM(G15:G26)</f>
        <v>0</v>
      </c>
      <c r="H27" s="23">
        <f>SUM(H15:H26)</f>
        <v>0</v>
      </c>
      <c r="I27" s="32">
        <f>SUM(I15:I26)</f>
        <v>0</v>
      </c>
    </row>
    <row r="28" spans="2:9" ht="21.75" customHeight="1">
      <c r="B28" s="63" t="s">
        <v>43</v>
      </c>
      <c r="C28" s="64"/>
      <c r="D28" s="25" t="s">
        <v>44</v>
      </c>
      <c r="E28" s="65"/>
      <c r="F28" s="66"/>
      <c r="G28" s="66"/>
      <c r="H28" s="66"/>
      <c r="I28" s="66"/>
    </row>
    <row r="29" spans="2:9" ht="12.75" customHeight="1">
      <c r="B29" s="19"/>
      <c r="C29" s="19"/>
      <c r="D29" s="27"/>
      <c r="E29" s="20"/>
      <c r="F29" s="21"/>
      <c r="G29" s="20">
        <f t="shared" ref="G29:G36" si="3">E29*F29</f>
        <v>0</v>
      </c>
      <c r="H29" s="15">
        <f>G29*0.1</f>
        <v>0</v>
      </c>
      <c r="I29" s="20">
        <f t="shared" ref="I29:I36" si="4">G29+H29</f>
        <v>0</v>
      </c>
    </row>
    <row r="30" spans="2:9" ht="12.75" customHeight="1">
      <c r="B30" s="19"/>
      <c r="C30" s="19"/>
      <c r="D30" s="27"/>
      <c r="E30" s="20"/>
      <c r="F30" s="21"/>
      <c r="G30" s="20">
        <f t="shared" si="3"/>
        <v>0</v>
      </c>
      <c r="H30" s="15">
        <f t="shared" ref="H30:H36" si="5">G30*0.1</f>
        <v>0</v>
      </c>
      <c r="I30" s="20">
        <f t="shared" si="4"/>
        <v>0</v>
      </c>
    </row>
    <row r="31" spans="2:9" ht="12.75" customHeight="1">
      <c r="B31" s="19"/>
      <c r="C31" s="19"/>
      <c r="D31" s="27"/>
      <c r="E31" s="20"/>
      <c r="F31" s="21"/>
      <c r="G31" s="20">
        <f t="shared" si="3"/>
        <v>0</v>
      </c>
      <c r="H31" s="15">
        <f t="shared" si="5"/>
        <v>0</v>
      </c>
      <c r="I31" s="20">
        <f t="shared" si="4"/>
        <v>0</v>
      </c>
    </row>
    <row r="32" spans="2:9" ht="12.75" customHeight="1">
      <c r="B32" s="19"/>
      <c r="C32" s="19"/>
      <c r="D32" s="27"/>
      <c r="E32" s="20"/>
      <c r="F32" s="21"/>
      <c r="G32" s="20">
        <f t="shared" si="3"/>
        <v>0</v>
      </c>
      <c r="H32" s="15">
        <f t="shared" si="5"/>
        <v>0</v>
      </c>
      <c r="I32" s="20">
        <f t="shared" si="4"/>
        <v>0</v>
      </c>
    </row>
    <row r="33" spans="2:9" ht="12.75" customHeight="1">
      <c r="B33" s="19"/>
      <c r="C33" s="19"/>
      <c r="D33" s="27"/>
      <c r="E33" s="20"/>
      <c r="F33" s="21"/>
      <c r="G33" s="20">
        <f t="shared" si="3"/>
        <v>0</v>
      </c>
      <c r="H33" s="15">
        <f t="shared" si="5"/>
        <v>0</v>
      </c>
      <c r="I33" s="20">
        <f t="shared" si="4"/>
        <v>0</v>
      </c>
    </row>
    <row r="34" spans="2:9" ht="12.75" customHeight="1">
      <c r="B34" s="19"/>
      <c r="C34" s="19"/>
      <c r="D34" s="27"/>
      <c r="E34" s="20"/>
      <c r="F34" s="21"/>
      <c r="G34" s="20">
        <f t="shared" si="3"/>
        <v>0</v>
      </c>
      <c r="H34" s="15">
        <f t="shared" si="5"/>
        <v>0</v>
      </c>
      <c r="I34" s="20">
        <f t="shared" si="4"/>
        <v>0</v>
      </c>
    </row>
    <row r="35" spans="2:9" ht="12.75" customHeight="1">
      <c r="B35" s="19"/>
      <c r="C35" s="19"/>
      <c r="D35" s="27"/>
      <c r="E35" s="20"/>
      <c r="F35" s="21"/>
      <c r="G35" s="20">
        <f t="shared" si="3"/>
        <v>0</v>
      </c>
      <c r="H35" s="15">
        <f t="shared" si="5"/>
        <v>0</v>
      </c>
      <c r="I35" s="20">
        <f t="shared" si="4"/>
        <v>0</v>
      </c>
    </row>
    <row r="36" spans="2:9" ht="12.75" customHeight="1">
      <c r="B36" s="19"/>
      <c r="C36" s="19"/>
      <c r="D36" s="27"/>
      <c r="E36" s="20"/>
      <c r="F36" s="21"/>
      <c r="G36" s="20">
        <f t="shared" si="3"/>
        <v>0</v>
      </c>
      <c r="H36" s="15">
        <f t="shared" si="5"/>
        <v>0</v>
      </c>
      <c r="I36" s="20">
        <f t="shared" si="4"/>
        <v>0</v>
      </c>
    </row>
    <row r="37" spans="2:9">
      <c r="B37" s="60" t="s">
        <v>45</v>
      </c>
      <c r="C37" s="61"/>
      <c r="D37" s="61"/>
      <c r="E37" s="61"/>
      <c r="F37" s="62"/>
      <c r="G37" s="23">
        <f>SUM(G29:G36)</f>
        <v>0</v>
      </c>
      <c r="H37" s="23">
        <f>SUM(H29:H36)</f>
        <v>0</v>
      </c>
      <c r="I37" s="28">
        <f>SUM(I29:I36)</f>
        <v>0</v>
      </c>
    </row>
    <row r="38" spans="2:9" ht="15" customHeight="1">
      <c r="B38" s="67"/>
      <c r="C38" s="67"/>
      <c r="D38" s="67"/>
      <c r="E38" s="67"/>
      <c r="G38" s="29"/>
      <c r="H38" s="29"/>
      <c r="I38" s="29"/>
    </row>
    <row r="39" spans="2:9">
      <c r="B39" s="57" t="s">
        <v>46</v>
      </c>
      <c r="C39" s="58"/>
      <c r="D39" s="58"/>
      <c r="E39" s="58"/>
      <c r="F39" s="59"/>
      <c r="G39" s="23">
        <f>G27+G37</f>
        <v>0</v>
      </c>
      <c r="H39" s="23">
        <f>H27+H37</f>
        <v>0</v>
      </c>
      <c r="I39" s="28">
        <f>I27+I37</f>
        <v>0</v>
      </c>
    </row>
  </sheetData>
  <mergeCells count="25">
    <mergeCell ref="B1:I1"/>
    <mergeCell ref="B3:I3"/>
    <mergeCell ref="C5:I5"/>
    <mergeCell ref="C6:I6"/>
    <mergeCell ref="B10:B13"/>
    <mergeCell ref="C10:D13"/>
    <mergeCell ref="C25:D25"/>
    <mergeCell ref="B14:I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B39:F39"/>
    <mergeCell ref="C26:D26"/>
    <mergeCell ref="B27:F27"/>
    <mergeCell ref="B28:C28"/>
    <mergeCell ref="E28:I28"/>
    <mergeCell ref="B37:F37"/>
    <mergeCell ref="B38:E38"/>
  </mergeCells>
  <dataValidations count="1">
    <dataValidation type="list" allowBlank="1" showInputMessage="1" showErrorMessage="1" sqref="D29:D36" xr:uid="{8DF996CB-8477-4929-8388-4673EFAE6DC9}">
      <formula1>"Financial, In-kind"</formula1>
    </dataValidation>
  </dataValidations>
  <pageMargins left="0.25" right="0.25" top="0.75" bottom="0.75" header="0.3" footer="0.3"/>
  <pageSetup paperSize="9" scale="88" orientation="landscape"/>
  <headerFooter>
    <oddHeader>&amp;C&amp;"Calibri"&amp;12&amp;K000000 OFFICIAL&amp;1#_x000D_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B1:I30"/>
  <sheetViews>
    <sheetView zoomScaleNormal="100" workbookViewId="0">
      <selection activeCell="C24" sqref="C24"/>
    </sheetView>
  </sheetViews>
  <sheetFormatPr defaultColWidth="9.140625" defaultRowHeight="14.25"/>
  <cols>
    <col min="1" max="1" width="2.5703125" style="2" customWidth="1"/>
    <col min="2" max="2" width="33.28515625" style="2" customWidth="1"/>
    <col min="3" max="3" width="46.85546875" style="2" customWidth="1"/>
    <col min="4" max="4" width="15.28515625" style="2" customWidth="1"/>
    <col min="5" max="5" width="10.7109375" style="2" customWidth="1"/>
    <col min="6" max="6" width="8.85546875" style="2" customWidth="1"/>
    <col min="7" max="7" width="12.42578125" style="2" customWidth="1"/>
    <col min="8" max="8" width="10.7109375" style="2" customWidth="1"/>
    <col min="9" max="9" width="14.85546875" style="2" customWidth="1"/>
    <col min="10" max="16384" width="9.140625" style="2"/>
  </cols>
  <sheetData>
    <row r="1" spans="2:9" ht="21.75" customHeight="1">
      <c r="B1" s="45" t="s">
        <v>48</v>
      </c>
      <c r="C1" s="45"/>
      <c r="D1" s="45"/>
      <c r="E1" s="45"/>
      <c r="F1" s="45"/>
      <c r="G1" s="45"/>
      <c r="H1" s="45"/>
      <c r="I1" s="45"/>
    </row>
    <row r="2" spans="2:9" ht="18.600000000000001" customHeight="1">
      <c r="B2" s="5"/>
      <c r="C2" s="5"/>
      <c r="D2" s="5"/>
      <c r="E2" s="5"/>
      <c r="F2" s="5"/>
      <c r="G2" s="5"/>
      <c r="H2" s="5"/>
    </row>
    <row r="3" spans="2:9" ht="19.5" customHeight="1">
      <c r="B3" s="6" t="s">
        <v>21</v>
      </c>
      <c r="C3" s="68" t="s">
        <v>49</v>
      </c>
      <c r="D3" s="69"/>
      <c r="E3" s="69"/>
      <c r="F3" s="69"/>
      <c r="G3" s="69"/>
      <c r="H3" s="69"/>
      <c r="I3" s="70"/>
    </row>
    <row r="4" spans="2:9" ht="21" customHeight="1">
      <c r="B4" s="7" t="s">
        <v>22</v>
      </c>
      <c r="C4" s="68" t="s">
        <v>50</v>
      </c>
      <c r="D4" s="69"/>
      <c r="E4" s="69"/>
      <c r="F4" s="69"/>
      <c r="G4" s="69"/>
      <c r="H4" s="69"/>
      <c r="I4" s="70"/>
    </row>
    <row r="6" spans="2:9" ht="11.45" customHeight="1">
      <c r="B6" s="48" t="s">
        <v>24</v>
      </c>
      <c r="C6" s="51" t="s">
        <v>25</v>
      </c>
      <c r="D6" s="51"/>
      <c r="E6" s="8" t="s">
        <v>26</v>
      </c>
      <c r="F6" s="8" t="s">
        <v>27</v>
      </c>
      <c r="G6" s="8" t="s">
        <v>28</v>
      </c>
      <c r="H6" s="8" t="s">
        <v>29</v>
      </c>
      <c r="I6" s="8" t="s">
        <v>30</v>
      </c>
    </row>
    <row r="7" spans="2:9" ht="15.75" customHeight="1">
      <c r="B7" s="49"/>
      <c r="C7" s="51"/>
      <c r="D7" s="51"/>
      <c r="E7" s="38" t="s">
        <v>31</v>
      </c>
      <c r="F7" s="38" t="s">
        <v>32</v>
      </c>
      <c r="G7" s="38" t="s">
        <v>33</v>
      </c>
      <c r="H7" s="38" t="s">
        <v>34</v>
      </c>
      <c r="I7" s="38" t="s">
        <v>35</v>
      </c>
    </row>
    <row r="8" spans="2:9" ht="24" customHeight="1">
      <c r="B8" s="49"/>
      <c r="C8" s="51"/>
      <c r="D8" s="51"/>
      <c r="E8" s="9" t="s">
        <v>36</v>
      </c>
      <c r="F8" s="38" t="s">
        <v>37</v>
      </c>
      <c r="G8" s="9" t="s">
        <v>36</v>
      </c>
      <c r="H8" s="9" t="s">
        <v>38</v>
      </c>
      <c r="I8" s="9" t="s">
        <v>39</v>
      </c>
    </row>
    <row r="9" spans="2:9" ht="12" customHeight="1">
      <c r="B9" s="50"/>
      <c r="C9" s="51"/>
      <c r="D9" s="51"/>
      <c r="E9" s="10"/>
      <c r="F9" s="10"/>
      <c r="G9" s="11" t="s">
        <v>40</v>
      </c>
      <c r="H9" s="10"/>
      <c r="I9" s="12"/>
    </row>
    <row r="10" spans="2:9" ht="15.75" customHeight="1">
      <c r="B10" s="54" t="s">
        <v>41</v>
      </c>
      <c r="C10" s="55"/>
      <c r="D10" s="55"/>
      <c r="E10" s="55"/>
      <c r="F10" s="55"/>
      <c r="G10" s="55"/>
      <c r="H10" s="55"/>
      <c r="I10" s="55"/>
    </row>
    <row r="11" spans="2:9" ht="19.5" customHeight="1">
      <c r="B11" s="39" t="s">
        <v>51</v>
      </c>
      <c r="C11" s="71" t="s">
        <v>52</v>
      </c>
      <c r="D11" s="71"/>
      <c r="E11" s="13">
        <v>1.6</v>
      </c>
      <c r="F11" s="14">
        <v>1500</v>
      </c>
      <c r="G11" s="13">
        <f t="shared" ref="G11:G12" si="0">E11*F11</f>
        <v>2400</v>
      </c>
      <c r="H11" s="13">
        <f>G11*0.1</f>
        <v>240</v>
      </c>
      <c r="I11" s="13">
        <f>G11+H11</f>
        <v>2640</v>
      </c>
    </row>
    <row r="12" spans="2:9" ht="30" customHeight="1">
      <c r="B12" s="39" t="s">
        <v>53</v>
      </c>
      <c r="C12" s="71" t="s">
        <v>54</v>
      </c>
      <c r="D12" s="71"/>
      <c r="E12" s="13">
        <v>420</v>
      </c>
      <c r="F12" s="14">
        <v>3</v>
      </c>
      <c r="G12" s="13">
        <f t="shared" si="0"/>
        <v>1260</v>
      </c>
      <c r="H12" s="13">
        <f>G12*0.1</f>
        <v>126</v>
      </c>
      <c r="I12" s="13">
        <f t="shared" ref="I12" si="1">G12+H12</f>
        <v>1386</v>
      </c>
    </row>
    <row r="13" spans="2:9" ht="31.5" customHeight="1">
      <c r="B13" s="39" t="s">
        <v>55</v>
      </c>
      <c r="C13" s="71" t="s">
        <v>56</v>
      </c>
      <c r="D13" s="71"/>
      <c r="E13" s="13">
        <v>400</v>
      </c>
      <c r="F13" s="14">
        <v>1</v>
      </c>
      <c r="G13" s="13">
        <f t="shared" ref="G13" si="2">E13*F13</f>
        <v>400</v>
      </c>
      <c r="H13" s="13">
        <v>40</v>
      </c>
      <c r="I13" s="13">
        <f t="shared" ref="I13" si="3">G13+H13</f>
        <v>440</v>
      </c>
    </row>
    <row r="14" spans="2:9" ht="13.15" customHeight="1">
      <c r="B14" s="16"/>
      <c r="C14" s="52"/>
      <c r="D14" s="53"/>
      <c r="E14" s="15"/>
      <c r="F14" s="17"/>
      <c r="G14" s="15"/>
      <c r="H14" s="15"/>
      <c r="I14" s="18"/>
    </row>
    <row r="15" spans="2:9" ht="13.15" customHeight="1">
      <c r="B15" s="19"/>
      <c r="C15" s="72"/>
      <c r="D15" s="73"/>
      <c r="E15" s="20"/>
      <c r="F15" s="21"/>
      <c r="G15" s="20"/>
      <c r="H15" s="20"/>
      <c r="I15" s="22"/>
    </row>
    <row r="16" spans="2:9" ht="14.45" customHeight="1">
      <c r="B16" s="19"/>
      <c r="C16" s="72"/>
      <c r="D16" s="73"/>
      <c r="E16" s="20"/>
      <c r="F16" s="21"/>
      <c r="G16" s="20"/>
      <c r="H16" s="20"/>
      <c r="I16" s="22"/>
    </row>
    <row r="17" spans="2:9">
      <c r="B17" s="19"/>
      <c r="C17" s="72"/>
      <c r="D17" s="73"/>
      <c r="E17" s="20"/>
      <c r="F17" s="21"/>
      <c r="G17" s="20"/>
      <c r="H17" s="20"/>
      <c r="I17" s="22"/>
    </row>
    <row r="18" spans="2:9" ht="13.15" customHeight="1">
      <c r="B18" s="60" t="s">
        <v>42</v>
      </c>
      <c r="C18" s="61"/>
      <c r="D18" s="61"/>
      <c r="E18" s="61"/>
      <c r="F18" s="62"/>
      <c r="G18" s="23">
        <f>SUM(G11:G17)</f>
        <v>4060</v>
      </c>
      <c r="H18" s="23">
        <f>SUM(H11:H17)</f>
        <v>406</v>
      </c>
      <c r="I18" s="24">
        <f>SUM(I11:I17)</f>
        <v>4466</v>
      </c>
    </row>
    <row r="19" spans="2:9" ht="13.15" customHeight="1">
      <c r="B19" s="63" t="s">
        <v>57</v>
      </c>
      <c r="C19" s="64"/>
      <c r="D19" s="25" t="s">
        <v>44</v>
      </c>
      <c r="E19" s="65"/>
      <c r="F19" s="66"/>
      <c r="G19" s="66"/>
      <c r="H19" s="66"/>
      <c r="I19" s="66"/>
    </row>
    <row r="20" spans="2:9" ht="34.5" customHeight="1">
      <c r="B20" s="39" t="s">
        <v>58</v>
      </c>
      <c r="C20" s="39" t="s">
        <v>59</v>
      </c>
      <c r="D20" s="43" t="s">
        <v>60</v>
      </c>
      <c r="E20" s="13">
        <f>(15*4)</f>
        <v>60</v>
      </c>
      <c r="F20" s="14">
        <v>27</v>
      </c>
      <c r="G20" s="13">
        <f>E20*F20</f>
        <v>1620</v>
      </c>
      <c r="H20" s="44">
        <v>0</v>
      </c>
      <c r="I20" s="13">
        <f>G20+H20</f>
        <v>1620</v>
      </c>
    </row>
    <row r="21" spans="2:9" ht="22.5" customHeight="1">
      <c r="B21" s="30" t="s">
        <v>61</v>
      </c>
      <c r="C21" s="39" t="s">
        <v>62</v>
      </c>
      <c r="D21" s="26" t="s">
        <v>63</v>
      </c>
      <c r="E21" s="13">
        <v>1000</v>
      </c>
      <c r="F21" s="14">
        <v>2</v>
      </c>
      <c r="G21" s="13">
        <f t="shared" ref="G21:G23" si="4">E21*F21</f>
        <v>2000</v>
      </c>
      <c r="H21" s="13">
        <f>G21*0.1</f>
        <v>200</v>
      </c>
      <c r="I21" s="13">
        <f t="shared" ref="I21:I23" si="5">G21+H21</f>
        <v>2200</v>
      </c>
    </row>
    <row r="22" spans="2:9" ht="18.75" customHeight="1">
      <c r="B22" s="19"/>
      <c r="C22" s="19"/>
      <c r="D22" s="27"/>
      <c r="E22" s="20"/>
      <c r="F22" s="21"/>
      <c r="G22" s="20">
        <f t="shared" si="4"/>
        <v>0</v>
      </c>
      <c r="H22" s="20"/>
      <c r="I22" s="20">
        <f t="shared" si="5"/>
        <v>0</v>
      </c>
    </row>
    <row r="23" spans="2:9">
      <c r="B23" s="19"/>
      <c r="C23" s="19"/>
      <c r="D23" s="27"/>
      <c r="E23" s="20"/>
      <c r="F23" s="21"/>
      <c r="G23" s="20">
        <f t="shared" si="4"/>
        <v>0</v>
      </c>
      <c r="H23" s="20"/>
      <c r="I23" s="20">
        <f t="shared" si="5"/>
        <v>0</v>
      </c>
    </row>
    <row r="24" spans="2:9" ht="18.75" customHeight="1">
      <c r="B24" s="19"/>
      <c r="C24" s="19"/>
      <c r="D24" s="27"/>
      <c r="E24" s="20"/>
      <c r="F24" s="21"/>
      <c r="G24" s="20">
        <f t="shared" ref="G24" si="6">E24*F24</f>
        <v>0</v>
      </c>
      <c r="H24" s="20"/>
      <c r="I24" s="20">
        <f t="shared" ref="I24" si="7">G24+H24</f>
        <v>0</v>
      </c>
    </row>
    <row r="25" spans="2:9">
      <c r="B25" s="19"/>
      <c r="C25" s="19"/>
      <c r="D25" s="27"/>
      <c r="E25" s="20"/>
      <c r="F25" s="21"/>
      <c r="G25" s="20">
        <f t="shared" ref="G25:G27" si="8">E25*F25</f>
        <v>0</v>
      </c>
      <c r="H25" s="20"/>
      <c r="I25" s="20">
        <f t="shared" ref="I25" si="9">G25+H25</f>
        <v>0</v>
      </c>
    </row>
    <row r="26" spans="2:9" ht="15" customHeight="1">
      <c r="B26" s="19"/>
      <c r="C26" s="19"/>
      <c r="D26" s="27"/>
      <c r="E26" s="20"/>
      <c r="F26" s="21"/>
      <c r="G26" s="20">
        <f t="shared" si="8"/>
        <v>0</v>
      </c>
      <c r="H26" s="20"/>
      <c r="I26" s="20">
        <f t="shared" ref="I26:I27" si="10">G26+H26</f>
        <v>0</v>
      </c>
    </row>
    <row r="27" spans="2:9">
      <c r="B27" s="19"/>
      <c r="C27" s="19"/>
      <c r="D27" s="27"/>
      <c r="E27" s="20"/>
      <c r="F27" s="21"/>
      <c r="G27" s="20">
        <f t="shared" si="8"/>
        <v>0</v>
      </c>
      <c r="H27" s="20"/>
      <c r="I27" s="20">
        <f t="shared" si="10"/>
        <v>0</v>
      </c>
    </row>
    <row r="28" spans="2:9" ht="15" customHeight="1">
      <c r="B28" s="60" t="s">
        <v>45</v>
      </c>
      <c r="C28" s="61"/>
      <c r="D28" s="61"/>
      <c r="E28" s="61"/>
      <c r="F28" s="62"/>
      <c r="G28" s="23">
        <f>SUM(G20:G27)</f>
        <v>3620</v>
      </c>
      <c r="H28" s="23">
        <f>SUM(H20:H27)</f>
        <v>200</v>
      </c>
      <c r="I28" s="28">
        <f>SUM(I20:I27)</f>
        <v>3820</v>
      </c>
    </row>
    <row r="29" spans="2:9">
      <c r="B29" s="67"/>
      <c r="C29" s="67"/>
      <c r="D29" s="67"/>
      <c r="E29" s="67"/>
      <c r="G29" s="29"/>
      <c r="H29" s="29"/>
      <c r="I29" s="29"/>
    </row>
    <row r="30" spans="2:9">
      <c r="B30" s="57" t="s">
        <v>46</v>
      </c>
      <c r="C30" s="58"/>
      <c r="D30" s="58"/>
      <c r="E30" s="58"/>
      <c r="F30" s="59"/>
      <c r="G30" s="23">
        <f>G18+G28</f>
        <v>7680</v>
      </c>
      <c r="H30" s="23">
        <f>H18+H28</f>
        <v>606</v>
      </c>
      <c r="I30" s="28">
        <f>I18+I28</f>
        <v>8286</v>
      </c>
    </row>
  </sheetData>
  <customSheetViews>
    <customSheetView guid="{C2FA75F9-5C1E-4DE0-A8C3-227DF749DBDC}" topLeftCell="A2">
      <selection activeCell="M22" sqref="M22"/>
      <pageMargins left="0" right="0" top="0" bottom="0" header="0" footer="0"/>
      <pageSetup paperSize="9" orientation="landscape" r:id="rId1"/>
    </customSheetView>
  </customSheetViews>
  <mergeCells count="19">
    <mergeCell ref="B28:F28"/>
    <mergeCell ref="B30:F30"/>
    <mergeCell ref="B6:B9"/>
    <mergeCell ref="C11:D11"/>
    <mergeCell ref="B19:C19"/>
    <mergeCell ref="C6:D9"/>
    <mergeCell ref="C13:D13"/>
    <mergeCell ref="B29:E29"/>
    <mergeCell ref="C15:D15"/>
    <mergeCell ref="C16:D16"/>
    <mergeCell ref="E19:I19"/>
    <mergeCell ref="C17:D17"/>
    <mergeCell ref="B18:F18"/>
    <mergeCell ref="B1:I1"/>
    <mergeCell ref="C3:I3"/>
    <mergeCell ref="C4:I4"/>
    <mergeCell ref="B10:I10"/>
    <mergeCell ref="C14:D14"/>
    <mergeCell ref="C12:D12"/>
  </mergeCells>
  <dataValidations count="1">
    <dataValidation type="list" allowBlank="1" showInputMessage="1" showErrorMessage="1" sqref="D20:D27" xr:uid="{ACDB2E69-C358-4414-927B-30EBBE31A774}">
      <formula1>"Financial, In-kind"</formula1>
    </dataValidation>
  </dataValidations>
  <pageMargins left="0.25" right="0.25" top="0.75" bottom="0.75" header="0.3" footer="0.3"/>
  <pageSetup paperSize="9" scale="91" orientation="landscape" r:id="rId2"/>
  <headerFooter>
    <oddHeader>&amp;C&amp;"Calibri"&amp;12&amp;K000000 OFFICIAL&amp;1#_x000D_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63cfa3ca-86e7-4001-8c0a-d22256cab554" xsi:nil="true"/>
    <_ip_UnifiedCompliancePolicyUIAction xmlns="http://schemas.microsoft.com/sharepoint/v3" xsi:nil="true"/>
    <_ip_UnifiedCompliancePolicyProperties xmlns="http://schemas.microsoft.com/sharepoint/v3" xsi:nil="true"/>
    <_dlc_DocId xmlns="552673a8-7224-483c-a886-cea47a91e39f">0REB-741458160-241490</_dlc_DocId>
    <_dlc_DocIdUrl xmlns="552673a8-7224-483c-a886-cea47a91e39f">
      <Url>https://dpaw.sharepoint.com/teams/RiversandEstuariesBranch/riversystems/_layouts/15/DocIdRedir.aspx?ID=0REB-741458160-241490</Url>
      <Description>0REB-741458160-241490</Description>
    </_dlc_DocIdUrl>
    <SharedWithUsers xmlns="552673a8-7224-483c-a886-cea47a91e39f">
      <UserInfo>
        <DisplayName>Lisa Ingram</DisplayName>
        <AccountId>369</AccountId>
        <AccountType/>
      </UserInfo>
    </SharedWithUsers>
    <DebbieBesch xmlns="63cfa3ca-86e7-4001-8c0a-d22256cab554" xsi:nil="true"/>
    <TaxCatchAll xmlns="552673a8-7224-483c-a886-cea47a91e39f" xsi:nil="true"/>
    <lcf76f155ced4ddcb4097134ff3c332f xmlns="63cfa3ca-86e7-4001-8c0a-d22256cab554">
      <Terms xmlns="http://schemas.microsoft.com/office/infopath/2007/PartnerControls"/>
    </lcf76f155ced4ddcb4097134ff3c332f>
    <_Flow_SignoffStatus xmlns="63cfa3ca-86e7-4001-8c0a-d22256cab554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584AB0AF08BA48BE1FFE0288E7363A" ma:contentTypeVersion="23" ma:contentTypeDescription="Create a new document." ma:contentTypeScope="" ma:versionID="225beb27cee35f94bc8c03a72e0f0bbf">
  <xsd:schema xmlns:xsd="http://www.w3.org/2001/XMLSchema" xmlns:xs="http://www.w3.org/2001/XMLSchema" xmlns:p="http://schemas.microsoft.com/office/2006/metadata/properties" xmlns:ns1="http://schemas.microsoft.com/sharepoint/v3" xmlns:ns2="63cfa3ca-86e7-4001-8c0a-d22256cab554" xmlns:ns3="552673a8-7224-483c-a886-cea47a91e39f" targetNamespace="http://schemas.microsoft.com/office/2006/metadata/properties" ma:root="true" ma:fieldsID="3be0371732c74699e47b2d9598b2965b" ns1:_="" ns2:_="" ns3:_="">
    <xsd:import namespace="http://schemas.microsoft.com/sharepoint/v3"/>
    <xsd:import namespace="63cfa3ca-86e7-4001-8c0a-d22256cab554"/>
    <xsd:import namespace="552673a8-7224-483c-a886-cea47a91e39f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3:_dlc_DocId" minOccurs="0"/>
                <xsd:element ref="ns3:_dlc_DocIdUrl" minOccurs="0"/>
                <xsd:element ref="ns3:_dlc_DocIdPersistId" minOccurs="0"/>
                <xsd:element ref="ns1:_ip_UnifiedCompliancePolicyProperties" minOccurs="0"/>
                <xsd:element ref="ns1:_ip_UnifiedCompliancePolicyUIAction" minOccurs="0"/>
                <xsd:element ref="ns2:DebbieBesch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fa3ca-86e7-4001-8c0a-d22256cab554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scription="Year of the round" ma:format="DateOnly" ma:internalName="Year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bbieBesch" ma:index="27" nillable="true" ma:displayName="Document type" ma:description="Minutes " ma:format="Dropdown" ma:internalName="DebbieBesch">
      <xsd:simpleType>
        <xsd:restriction base="dms:Text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f9f72e46-9d06-40b1-bbe4-5a25d4ddc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32" nillable="true" ma:displayName="Sign-off status" ma:internalName="Sign_x002d_off_x0020_status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673a8-7224-483c-a886-cea47a91e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0" nillable="true" ma:displayName="Taxonomy Catch All Column" ma:hidden="true" ma:list="{4bc15794-55cd-4c83-ab1f-eaf36ce0c399}" ma:internalName="TaxCatchAll" ma:showField="CatchAllData" ma:web="552673a8-7224-483c-a886-cea47a91e3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8F0F08-7D64-4450-B519-1945351EC73B}"/>
</file>

<file path=customXml/itemProps2.xml><?xml version="1.0" encoding="utf-8"?>
<ds:datastoreItem xmlns:ds="http://schemas.openxmlformats.org/officeDocument/2006/customXml" ds:itemID="{0C4F4000-6EA8-40B0-89A5-41BBA044EFAC}"/>
</file>

<file path=customXml/itemProps3.xml><?xml version="1.0" encoding="utf-8"?>
<ds:datastoreItem xmlns:ds="http://schemas.openxmlformats.org/officeDocument/2006/customXml" ds:itemID="{2CD4F278-917C-4073-B985-31A2DEC63685}"/>
</file>

<file path=customXml/itemProps4.xml><?xml version="1.0" encoding="utf-8"?>
<ds:datastoreItem xmlns:ds="http://schemas.openxmlformats.org/officeDocument/2006/customXml" ds:itemID="{4663FA56-859F-4F45-8B7F-604B01038F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</dc:creator>
  <cp:keywords/>
  <dc:description/>
  <cp:lastModifiedBy/>
  <cp:revision/>
  <dcterms:created xsi:type="dcterms:W3CDTF">2015-07-04T23:18:22Z</dcterms:created>
  <dcterms:modified xsi:type="dcterms:W3CDTF">2025-11-13T06:32:12Z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0x0101007D584AB0AF08BA48BE1FFE0288E7363A</vt:lpwstr>
  </property>
  <property fmtid="{D5CDD505-2E9C-101B-9397-08002B2CF9AE}" pid="3" name="Order">
    <vt:r8>191000</vt:r8>
  </property>
  <property fmtid="{D5CDD505-2E9C-101B-9397-08002B2CF9AE}" pid="4" name="_dlc_DocIdItemGuid">
    <vt:lpwstr>68a98a8f-bff4-4ded-8eef-86329d7647be</vt:lpwstr>
  </property>
  <property fmtid="{D5CDD505-2E9C-101B-9397-08002B2CF9AE}" pid="5" name="MediaServiceImageTags">
    <vt:lpwstr/>
  </property>
  <property fmtid="{D5CDD505-2E9C-101B-9397-08002B2CF9AE}" pid="6" name="MSIP_Label_5f94d288-962f-4e59-8c13-85df3f432bba_Enabled">
    <vt:lpwstr>true</vt:lpwstr>
  </property>
  <property fmtid="{D5CDD505-2E9C-101B-9397-08002B2CF9AE}" pid="7" name="MSIP_Label_5f94d288-962f-4e59-8c13-85df3f432bba_SetDate">
    <vt:lpwstr>2025-10-09T00:32:26Z</vt:lpwstr>
  </property>
  <property fmtid="{D5CDD505-2E9C-101B-9397-08002B2CF9AE}" pid="8" name="MSIP_Label_5f94d288-962f-4e59-8c13-85df3f432bba_Method">
    <vt:lpwstr>Standard</vt:lpwstr>
  </property>
  <property fmtid="{D5CDD505-2E9C-101B-9397-08002B2CF9AE}" pid="9" name="MSIP_Label_5f94d288-962f-4e59-8c13-85df3f432bba_Name">
    <vt:lpwstr>OFFICIAL</vt:lpwstr>
  </property>
  <property fmtid="{D5CDD505-2E9C-101B-9397-08002B2CF9AE}" pid="10" name="MSIP_Label_5f94d288-962f-4e59-8c13-85df3f432bba_SiteId">
    <vt:lpwstr>7b934664-cdcf-4e28-a3ee-1a5bcca0a1b6</vt:lpwstr>
  </property>
  <property fmtid="{D5CDD505-2E9C-101B-9397-08002B2CF9AE}" pid="11" name="MSIP_Label_5f94d288-962f-4e59-8c13-85df3f432bba_ActionId">
    <vt:lpwstr>7db51380-0e76-446b-abfa-6f9d373d2245</vt:lpwstr>
  </property>
  <property fmtid="{D5CDD505-2E9C-101B-9397-08002B2CF9AE}" pid="12" name="MSIP_Label_5f94d288-962f-4e59-8c13-85df3f432bba_ContentBits">
    <vt:lpwstr>1</vt:lpwstr>
  </property>
  <property fmtid="{D5CDD505-2E9C-101B-9397-08002B2CF9AE}" pid="13" name="MSIP_Label_5f94d288-962f-4e59-8c13-85df3f432bba_Tag">
    <vt:lpwstr>10, 3, 0, 1</vt:lpwstr>
  </property>
</Properties>
</file>